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апрос8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<sst xmlns="http://schemas.openxmlformats.org/spreadsheetml/2006/main" count="33" uniqueCount="20">
  <si>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ФИДЕ</t>
  </si>
  <si>
    <t>Фамилия, имя</t>
  </si>
  <si>
    <t>Год рождения</t>
  </si>
  <si>
    <t>Рейтинг_КРБ</t>
  </si>
  <si>
    <t>"5"</t>
  </si>
  <si>
    <t>Классика</t>
  </si>
  <si>
    <t>Рапид</t>
  </si>
  <si>
    <t>Блиц</t>
  </si>
  <si>
    <t>"10"</t>
  </si>
  <si>
    <t>"20"</t>
  </si>
  <si>
    <t>№</t>
  </si>
  <si>
    <t/>
  </si>
  <si>
    <t>Осипов Егор</t>
  </si>
  <si>
    <t>Чашкин Вадим</t>
  </si>
  <si>
    <t>Колмаков Владимир</t>
  </si>
  <si>
    <t>Антоничев Дмитрий</t>
  </si>
  <si>
    <t>Халимов Андрей</t>
  </si>
  <si>
    <t>Ерусланов Георгий</t>
  </si>
  <si>
    <t>Канин Роман</t>
  </si>
  <si>
    <t>Козионов Сергей Михайлович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</si>
</sst>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5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22.28125" style="0" customWidth="1"/>
    <col min="4" max="7" width="13.8515625" style="1" customWidth="1"/>
    <col min="8" max="8" width="13.140625" style="0" customWidth="1"/>
  </cols>
  <sheetData>
    <row r="1" spans="1:11" ht="18">
      <c r="A1" s="2"/>
      <c r="B1" s="3" t="s">
        <v>0</v>
      </c>
      <c r="C1" s="4" t="s">
        <v>19</v>
      </c>
      <c r="D1" s="4"/>
      <c r="E1" s="4"/>
      <c r="F1" s="4"/>
      <c r="G1" s="4"/>
      <c r="H1" s="4"/>
      <c r="I1" s="5"/>
      <c r="J1" s="5"/>
      <c r="K1" s="5"/>
    </row>
    <row r="2" spans="1:11" ht="13.5" customHeight="1">
      <c r="A2" s="6" t="s">
        <v>10</v>
      </c>
      <c r="B2" s="6" t="s">
        <v>0</v>
      </c>
      <c r="C2" s="6" t="s">
        <v>1</v>
      </c>
      <c r="D2" s="6" t="s">
        <v>2</v>
      </c>
      <c r="E2" s="6" t="s">
        <v>5</v>
      </c>
      <c r="F2" s="6" t="s">
        <v>6</v>
      </c>
      <c r="G2" s="6" t="s">
        <v>7</v>
      </c>
      <c r="H2" s="6" t="s">
        <v>3</v>
      </c>
      <c r="I2" s="6" t="s">
        <v>4</v>
      </c>
      <c r="J2" s="6" t="s">
        <v>8</v>
      </c>
      <c r="K2" s="6" t="s">
        <v>9</v>
      </c>
    </row>
    <row r="3" spans="1:11" ht="13.5" customHeight="1">
      <c r="A3" s="2">
        <v>1</v>
      </c>
      <c r="B3" s="7">
        <v>34319760</v>
      </c>
      <c r="C3" s="8" t="s">
        <v>12</v>
      </c>
      <c r="D3" s="9">
        <v>2010</v>
      </c>
      <c r="E3" s="9">
        <v>1865</v>
      </c>
      <c r="F3" s="9">
        <v>1580</v>
      </c>
      <c r="G3" s="9">
        <v>1687</v>
      </c>
      <c r="H3" s="10">
        <f aca="true" t="shared" si="0" ref="H3:H9">AVERAGE(E3:G3)</f>
        <v>1710.6666666666667</v>
      </c>
      <c r="I3" s="11">
        <f>SUM(H3:H7)/5</f>
        <v>1228.8333333333335</v>
      </c>
      <c r="J3" s="11"/>
      <c r="K3" s="12"/>
    </row>
    <row r="4" spans="1:11" ht="13.5" customHeight="1">
      <c r="A4" s="2">
        <v>2</v>
      </c>
      <c r="B4" s="7">
        <v>55631282</v>
      </c>
      <c r="C4" s="8" t="s">
        <v>13</v>
      </c>
      <c r="D4" s="9">
        <v>2006</v>
      </c>
      <c r="E4" s="9">
        <v>1188</v>
      </c>
      <c r="F4" s="7" t="s">
        <v>11</v>
      </c>
      <c r="G4" s="7" t="s">
        <v>11</v>
      </c>
      <c r="H4" s="10">
        <f t="shared" si="0"/>
        <v>1188</v>
      </c>
      <c r="I4" s="13"/>
      <c r="J4" s="13"/>
      <c r="K4" s="13"/>
    </row>
    <row r="5" spans="1:11" ht="13.5" customHeight="1">
      <c r="A5" s="2">
        <v>3</v>
      </c>
      <c r="B5" s="7">
        <v>34476580</v>
      </c>
      <c r="C5" s="8" t="s">
        <v>14</v>
      </c>
      <c r="D5" s="9">
        <v>2011</v>
      </c>
      <c r="E5" s="9">
        <v>1151</v>
      </c>
      <c r="F5" s="9">
        <v>1200</v>
      </c>
      <c r="G5" s="7" t="s">
        <v>11</v>
      </c>
      <c r="H5" s="10">
        <f t="shared" si="0"/>
        <v>1175.5</v>
      </c>
      <c r="I5" s="13"/>
      <c r="J5" s="13"/>
      <c r="K5" s="13"/>
    </row>
    <row r="6" spans="1:11" ht="13.5" customHeight="1">
      <c r="A6" s="2">
        <v>4</v>
      </c>
      <c r="B6" s="7">
        <v>55635911</v>
      </c>
      <c r="C6" s="8" t="s">
        <v>18</v>
      </c>
      <c r="D6" s="9">
        <v>2011</v>
      </c>
      <c r="E6" s="9">
        <v>1049</v>
      </c>
      <c r="F6" s="7" t="s">
        <v>11</v>
      </c>
      <c r="G6" s="7" t="s">
        <v>11</v>
      </c>
      <c r="H6" s="10">
        <f t="shared" si="0"/>
        <v>1049</v>
      </c>
      <c r="I6" s="13"/>
      <c r="J6" s="13"/>
      <c r="K6" s="13"/>
    </row>
    <row r="7" spans="1:11" ht="13.5" customHeight="1">
      <c r="A7" s="2">
        <v>5</v>
      </c>
      <c r="B7" s="7">
        <v>55862861</v>
      </c>
      <c r="C7" s="8" t="s">
        <v>15</v>
      </c>
      <c r="D7" s="9">
        <v>2012</v>
      </c>
      <c r="E7" s="9">
        <v>1021</v>
      </c>
      <c r="F7" s="7" t="s">
        <v>11</v>
      </c>
      <c r="G7" s="7" t="s">
        <v>11</v>
      </c>
      <c r="H7" s="10">
        <f t="shared" si="0"/>
        <v>1021</v>
      </c>
      <c r="I7" s="13"/>
      <c r="J7" s="13"/>
      <c r="K7" s="13"/>
    </row>
    <row r="8" spans="1:11" ht="13.5" customHeight="1">
      <c r="A8" s="2">
        <v>6</v>
      </c>
      <c r="B8" s="7">
        <v>34467424</v>
      </c>
      <c r="C8" s="8" t="s">
        <v>16</v>
      </c>
      <c r="D8" s="9">
        <v>2011</v>
      </c>
      <c r="E8" s="7" t="s">
        <v>11</v>
      </c>
      <c r="F8" s="7" t="s">
        <v>11</v>
      </c>
      <c r="G8" s="7" t="s">
        <v>11</v>
      </c>
      <c r="H8" s="10"/>
      <c r="I8" s="13"/>
      <c r="J8" s="13"/>
      <c r="K8" s="13"/>
    </row>
    <row r="9" spans="1:11" ht="12.75">
      <c r="A9" s="2">
        <v>7</v>
      </c>
      <c r="B9" s="7">
        <v>34360964</v>
      </c>
      <c r="C9" s="8" t="s">
        <v>17</v>
      </c>
      <c r="D9" s="9">
        <v>2011</v>
      </c>
      <c r="E9" s="7" t="s">
        <v>11</v>
      </c>
      <c r="F9" s="7" t="s">
        <v>11</v>
      </c>
      <c r="G9" s="7" t="s">
        <v>11</v>
      </c>
      <c r="H9" s="10"/>
      <c r="I9" s="13"/>
      <c r="J9" s="13"/>
      <c r="K9" s="13"/>
    </row>
  </sheetData>
  <mergeCells count="1">
    <mergeCell ref="C1:H1"/>
  </mergeCells>
  <printOptions/>
  <pageMargins left="0.75" right="0.75" top="1" bottom="1" header="0.5" footer="0.5"/>
  <pageSetup horizontalDpi="600" verticalDpi="600" orientation="portrait" paperSize="9" r:id="rId1"/>
  <ignoredErrors>
    <ignoredError sqref="H3: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created xsi:type="dcterms:W3CDTF">2023-10-01T09:54:17Z</dcterms:created>
  <dcterms:modified xsi:type="dcterms:W3CDTF">2023-10-20T05:43:16Z</dcterms:modified>
  <cp:category/>
  <cp:version/>
  <cp:contentType/>
  <cp:contentStatus/>
</cp:coreProperties>
</file>